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قري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&quot;SAR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0B143A"/>
      <sz val="11"/>
    </font>
    <font>
      <name val="Arial"/>
      <b val="1"/>
      <color rgb="00FFFFFF"/>
      <sz val="12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0B143A"/>
      </patternFill>
    </fill>
    <fill>
      <patternFill patternType="solid">
        <fgColor rgb="00F5F7FB"/>
      </patternFill>
    </fill>
    <fill>
      <patternFill patternType="solid">
        <fgColor rgb="001B63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8ECF3"/>
      </left>
      <right style="thin">
        <color rgb="00E8ECF3"/>
      </right>
      <top style="thin">
        <color rgb="00E8ECF3"/>
      </top>
      <bottom style="thin">
        <color rgb="00E8ECF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right" vertical="center"/>
    </xf>
    <xf numFmtId="0" fontId="3" fillId="4" borderId="0" applyAlignment="1" pivotButton="0" quotePrefix="0" xfId="0">
      <alignment horizontal="right" vertical="center" indent="1"/>
    </xf>
    <xf numFmtId="0" fontId="4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 indent="1"/>
    </xf>
    <xf numFmtId="0" fontId="3" fillId="2" borderId="1" pivotButton="0" quotePrefix="0" xfId="0"/>
    <xf numFmtId="164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 indent="1"/>
    </xf>
    <xf numFmtId="0" fontId="0" fillId="0" borderId="1" pivotButton="0" quotePrefix="0" xfId="0"/>
    <xf numFmtId="164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8" customWidth="1" min="4" max="4"/>
    <col width="18" customWidth="1" min="5" max="5"/>
    <col width="12" customWidth="1" min="6" max="6"/>
    <col width="14" customWidth="1" min="7" max="7"/>
    <col width="24" customWidth="1" min="8" max="8"/>
    <col width="24" customWidth="1" min="9" max="9"/>
    <col width="12" customWidth="1" min="10" max="10"/>
  </cols>
  <sheetData>
    <row r="1" ht="38" customHeight="1">
      <c r="A1" s="1" t="inlineStr">
        <is>
          <t>تقرير المبيعات الشهرية</t>
        </is>
      </c>
    </row>
    <row r="3" ht="20" customHeight="1">
      <c r="A3" s="2" t="inlineStr">
        <is>
          <t>اسم المنشأة</t>
        </is>
      </c>
      <c r="B3" s="3" t="inlineStr"/>
    </row>
    <row r="4" ht="20" customHeight="1">
      <c r="A4" s="2" t="inlineStr">
        <is>
          <t>الفرع</t>
        </is>
      </c>
      <c r="B4" s="3" t="inlineStr"/>
    </row>
    <row r="5" ht="20" customHeight="1">
      <c r="A5" s="2" t="inlineStr">
        <is>
          <t>الشهر</t>
        </is>
      </c>
      <c r="B5" s="3" t="inlineStr"/>
    </row>
    <row r="6" ht="20" customHeight="1">
      <c r="A6" s="2" t="inlineStr">
        <is>
          <t>أعد بواسطة</t>
        </is>
      </c>
      <c r="B6" s="3" t="inlineStr"/>
    </row>
    <row r="7" ht="26" customHeight="1">
      <c r="A7" s="4" t="inlineStr">
        <is>
          <t>تفاصيل المبيعات حسب الصنف</t>
        </is>
      </c>
    </row>
    <row r="8" ht="34" customHeight="1">
      <c r="A8" s="5" t="inlineStr">
        <is>
          <t>الصنف</t>
        </is>
      </c>
      <c r="B8" s="5" t="inlineStr">
        <is>
          <t>التصنيف</t>
        </is>
      </c>
      <c r="C8" s="5" t="inlineStr">
        <is>
          <t>الكمية المباعة</t>
        </is>
      </c>
      <c r="D8" s="5" t="inlineStr">
        <is>
          <t>متوسط سعر الوحدة</t>
        </is>
      </c>
      <c r="E8" s="5" t="inlineStr">
        <is>
          <t>صافي المبيعات</t>
        </is>
      </c>
      <c r="F8" s="5" t="inlineStr">
        <is>
          <t>نسبة الضريبة</t>
        </is>
      </c>
      <c r="G8" s="5" t="inlineStr">
        <is>
          <t>الضريبة</t>
        </is>
      </c>
      <c r="H8" s="5" t="inlineStr">
        <is>
          <t>إجمالي المبيعات شامل الضريبة</t>
        </is>
      </c>
      <c r="I8" s="5" t="inlineStr">
        <is>
          <t>صافي مبيعات الشهر السابق</t>
        </is>
      </c>
      <c r="J8" s="5" t="inlineStr">
        <is>
          <t>نسبة النمو</t>
        </is>
      </c>
    </row>
    <row r="9" ht="20" customHeight="1">
      <c r="A9" s="6" t="n"/>
      <c r="B9" s="6" t="n"/>
      <c r="C9" s="6" t="n"/>
      <c r="D9" s="7" t="n"/>
      <c r="E9" s="7">
        <f>IF(OR(C9="",D9=""),"",C9*D9)</f>
        <v/>
      </c>
      <c r="F9" s="8" t="n"/>
      <c r="G9" s="7">
        <f>IF(OR(E9="",F9=""),"",E9*F9)</f>
        <v/>
      </c>
      <c r="H9" s="7">
        <f>IF(E9="","",E9+IF(G9="",0,G9))</f>
        <v/>
      </c>
      <c r="I9" s="7" t="n"/>
      <c r="J9" s="8">
        <f>IFERROR((E9-I9)/I9,"")</f>
        <v/>
      </c>
    </row>
    <row r="10" ht="20" customHeight="1">
      <c r="A10" s="9" t="n"/>
      <c r="B10" s="9" t="n"/>
      <c r="C10" s="9" t="n"/>
      <c r="D10" s="10" t="n"/>
      <c r="E10" s="10">
        <f>IF(OR(C10="",D10=""),"",C10*D10)</f>
        <v/>
      </c>
      <c r="F10" s="11" t="n"/>
      <c r="G10" s="10">
        <f>IF(OR(E10="",F10=""),"",E10*F10)</f>
        <v/>
      </c>
      <c r="H10" s="10">
        <f>IF(E10="","",E10+IF(G10="",0,G10))</f>
        <v/>
      </c>
      <c r="I10" s="10" t="n"/>
      <c r="J10" s="11">
        <f>IFERROR((E10-I10)/I10,"")</f>
        <v/>
      </c>
    </row>
    <row r="11" ht="20" customHeight="1">
      <c r="A11" s="6" t="n"/>
      <c r="B11" s="6" t="n"/>
      <c r="C11" s="6" t="n"/>
      <c r="D11" s="7" t="n"/>
      <c r="E11" s="7">
        <f>IF(OR(C11="",D11=""),"",C11*D11)</f>
        <v/>
      </c>
      <c r="F11" s="8" t="n"/>
      <c r="G11" s="7">
        <f>IF(OR(E11="",F11=""),"",E11*F11)</f>
        <v/>
      </c>
      <c r="H11" s="7">
        <f>IF(E11="","",E11+IF(G11="",0,G11))</f>
        <v/>
      </c>
      <c r="I11" s="7" t="n"/>
      <c r="J11" s="8">
        <f>IFERROR((E11-I11)/I11,"")</f>
        <v/>
      </c>
    </row>
    <row r="12" ht="20" customHeight="1">
      <c r="A12" s="9" t="n"/>
      <c r="B12" s="9" t="n"/>
      <c r="C12" s="9" t="n"/>
      <c r="D12" s="10" t="n"/>
      <c r="E12" s="10">
        <f>IF(OR(C12="",D12=""),"",C12*D12)</f>
        <v/>
      </c>
      <c r="F12" s="11" t="n"/>
      <c r="G12" s="10">
        <f>IF(OR(E12="",F12=""),"",E12*F12)</f>
        <v/>
      </c>
      <c r="H12" s="10">
        <f>IF(E12="","",E12+IF(G12="",0,G12))</f>
        <v/>
      </c>
      <c r="I12" s="10" t="n"/>
      <c r="J12" s="11">
        <f>IFERROR((E12-I12)/I12,"")</f>
        <v/>
      </c>
    </row>
    <row r="13" ht="20" customHeight="1">
      <c r="A13" s="6" t="n"/>
      <c r="B13" s="6" t="n"/>
      <c r="C13" s="6" t="n"/>
      <c r="D13" s="7" t="n"/>
      <c r="E13" s="7">
        <f>IF(OR(C13="",D13=""),"",C13*D13)</f>
        <v/>
      </c>
      <c r="F13" s="8" t="n"/>
      <c r="G13" s="7">
        <f>IF(OR(E13="",F13=""),"",E13*F13)</f>
        <v/>
      </c>
      <c r="H13" s="7">
        <f>IF(E13="","",E13+IF(G13="",0,G13))</f>
        <v/>
      </c>
      <c r="I13" s="7" t="n"/>
      <c r="J13" s="8">
        <f>IFERROR((E13-I13)/I13,"")</f>
        <v/>
      </c>
    </row>
    <row r="14" ht="20" customHeight="1">
      <c r="A14" s="9" t="n"/>
      <c r="B14" s="9" t="n"/>
      <c r="C14" s="9" t="n"/>
      <c r="D14" s="10" t="n"/>
      <c r="E14" s="10">
        <f>IF(OR(C14="",D14=""),"",C14*D14)</f>
        <v/>
      </c>
      <c r="F14" s="11" t="n"/>
      <c r="G14" s="10">
        <f>IF(OR(E14="",F14=""),"",E14*F14)</f>
        <v/>
      </c>
      <c r="H14" s="10">
        <f>IF(E14="","",E14+IF(G14="",0,G14))</f>
        <v/>
      </c>
      <c r="I14" s="10" t="n"/>
      <c r="J14" s="11">
        <f>IFERROR((E14-I14)/I14,"")</f>
        <v/>
      </c>
    </row>
    <row r="15" ht="20" customHeight="1">
      <c r="A15" s="6" t="n"/>
      <c r="B15" s="6" t="n"/>
      <c r="C15" s="6" t="n"/>
      <c r="D15" s="7" t="n"/>
      <c r="E15" s="7">
        <f>IF(OR(C15="",D15=""),"",C15*D15)</f>
        <v/>
      </c>
      <c r="F15" s="8" t="n"/>
      <c r="G15" s="7">
        <f>IF(OR(E15="",F15=""),"",E15*F15)</f>
        <v/>
      </c>
      <c r="H15" s="7">
        <f>IF(E15="","",E15+IF(G15="",0,G15))</f>
        <v/>
      </c>
      <c r="I15" s="7" t="n"/>
      <c r="J15" s="8">
        <f>IFERROR((E15-I15)/I15,"")</f>
        <v/>
      </c>
    </row>
    <row r="16" ht="20" customHeight="1">
      <c r="A16" s="9" t="n"/>
      <c r="B16" s="9" t="n"/>
      <c r="C16" s="9" t="n"/>
      <c r="D16" s="10" t="n"/>
      <c r="E16" s="10">
        <f>IF(OR(C16="",D16=""),"",C16*D16)</f>
        <v/>
      </c>
      <c r="F16" s="11" t="n"/>
      <c r="G16" s="10">
        <f>IF(OR(E16="",F16=""),"",E16*F16)</f>
        <v/>
      </c>
      <c r="H16" s="10">
        <f>IF(E16="","",E16+IF(G16="",0,G16))</f>
        <v/>
      </c>
      <c r="I16" s="10" t="n"/>
      <c r="J16" s="11">
        <f>IFERROR((E16-I16)/I16,"")</f>
        <v/>
      </c>
    </row>
    <row r="17" ht="20" customHeight="1">
      <c r="A17" s="6" t="n"/>
      <c r="B17" s="6" t="n"/>
      <c r="C17" s="6" t="n"/>
      <c r="D17" s="7" t="n"/>
      <c r="E17" s="7">
        <f>IF(OR(C17="",D17=""),"",C17*D17)</f>
        <v/>
      </c>
      <c r="F17" s="8" t="n"/>
      <c r="G17" s="7">
        <f>IF(OR(E17="",F17=""),"",E17*F17)</f>
        <v/>
      </c>
      <c r="H17" s="7">
        <f>IF(E17="","",E17+IF(G17="",0,G17))</f>
        <v/>
      </c>
      <c r="I17" s="7" t="n"/>
      <c r="J17" s="8">
        <f>IFERROR((E17-I17)/I17,"")</f>
        <v/>
      </c>
    </row>
    <row r="18" ht="20" customHeight="1">
      <c r="A18" s="9" t="n"/>
      <c r="B18" s="9" t="n"/>
      <c r="C18" s="9" t="n"/>
      <c r="D18" s="10" t="n"/>
      <c r="E18" s="10">
        <f>IF(OR(C18="",D18=""),"",C18*D18)</f>
        <v/>
      </c>
      <c r="F18" s="11" t="n"/>
      <c r="G18" s="10">
        <f>IF(OR(E18="",F18=""),"",E18*F18)</f>
        <v/>
      </c>
      <c r="H18" s="10">
        <f>IF(E18="","",E18+IF(G18="",0,G18))</f>
        <v/>
      </c>
      <c r="I18" s="10" t="n"/>
      <c r="J18" s="11">
        <f>IFERROR((E18-I18)/I18,"")</f>
        <v/>
      </c>
    </row>
    <row r="19" ht="20" customHeight="1">
      <c r="A19" s="6" t="n"/>
      <c r="B19" s="6" t="n"/>
      <c r="C19" s="6" t="n"/>
      <c r="D19" s="7" t="n"/>
      <c r="E19" s="7">
        <f>IF(OR(C19="",D19=""),"",C19*D19)</f>
        <v/>
      </c>
      <c r="F19" s="8" t="n"/>
      <c r="G19" s="7">
        <f>IF(OR(E19="",F19=""),"",E19*F19)</f>
        <v/>
      </c>
      <c r="H19" s="7">
        <f>IF(E19="","",E19+IF(G19="",0,G19))</f>
        <v/>
      </c>
      <c r="I19" s="7" t="n"/>
      <c r="J19" s="8">
        <f>IFERROR((E19-I19)/I19,"")</f>
        <v/>
      </c>
    </row>
    <row r="20" ht="20" customHeight="1">
      <c r="A20" s="9" t="n"/>
      <c r="B20" s="9" t="n"/>
      <c r="C20" s="9" t="n"/>
      <c r="D20" s="10" t="n"/>
      <c r="E20" s="10">
        <f>IF(OR(C20="",D20=""),"",C20*D20)</f>
        <v/>
      </c>
      <c r="F20" s="11" t="n"/>
      <c r="G20" s="10">
        <f>IF(OR(E20="",F20=""),"",E20*F20)</f>
        <v/>
      </c>
      <c r="H20" s="10">
        <f>IF(E20="","",E20+IF(G20="",0,G20))</f>
        <v/>
      </c>
      <c r="I20" s="10" t="n"/>
      <c r="J20" s="11">
        <f>IFERROR((E20-I20)/I20,"")</f>
        <v/>
      </c>
    </row>
    <row r="21" ht="20" customHeight="1">
      <c r="A21" s="6" t="n"/>
      <c r="B21" s="6" t="n"/>
      <c r="C21" s="6" t="n"/>
      <c r="D21" s="7" t="n"/>
      <c r="E21" s="7">
        <f>IF(OR(C21="",D21=""),"",C21*D21)</f>
        <v/>
      </c>
      <c r="F21" s="8" t="n"/>
      <c r="G21" s="7">
        <f>IF(OR(E21="",F21=""),"",E21*F21)</f>
        <v/>
      </c>
      <c r="H21" s="7">
        <f>IF(E21="","",E21+IF(G21="",0,G21))</f>
        <v/>
      </c>
      <c r="I21" s="7" t="n"/>
      <c r="J21" s="8">
        <f>IFERROR((E21-I21)/I21,"")</f>
        <v/>
      </c>
    </row>
    <row r="22" ht="20" customHeight="1">
      <c r="A22" s="9" t="n"/>
      <c r="B22" s="9" t="n"/>
      <c r="C22" s="9" t="n"/>
      <c r="D22" s="10" t="n"/>
      <c r="E22" s="10">
        <f>IF(OR(C22="",D22=""),"",C22*D22)</f>
        <v/>
      </c>
      <c r="F22" s="11" t="n"/>
      <c r="G22" s="10">
        <f>IF(OR(E22="",F22=""),"",E22*F22)</f>
        <v/>
      </c>
      <c r="H22" s="10">
        <f>IF(E22="","",E22+IF(G22="",0,G22))</f>
        <v/>
      </c>
      <c r="I22" s="10" t="n"/>
      <c r="J22" s="11">
        <f>IFERROR((E22-I22)/I22,"")</f>
        <v/>
      </c>
    </row>
    <row r="23" ht="20" customHeight="1">
      <c r="A23" s="6" t="n"/>
      <c r="B23" s="6" t="n"/>
      <c r="C23" s="6" t="n"/>
      <c r="D23" s="7" t="n"/>
      <c r="E23" s="7">
        <f>IF(OR(C23="",D23=""),"",C23*D23)</f>
        <v/>
      </c>
      <c r="F23" s="8" t="n"/>
      <c r="G23" s="7">
        <f>IF(OR(E23="",F23=""),"",E23*F23)</f>
        <v/>
      </c>
      <c r="H23" s="7">
        <f>IF(E23="","",E23+IF(G23="",0,G23))</f>
        <v/>
      </c>
      <c r="I23" s="7" t="n"/>
      <c r="J23" s="8">
        <f>IFERROR((E23-I23)/I23,"")</f>
        <v/>
      </c>
    </row>
    <row r="24" ht="28" customHeight="1">
      <c r="A24" s="12" t="inlineStr">
        <is>
          <t>الإجمالي الكلي</t>
        </is>
      </c>
      <c r="B24" s="13" t="n"/>
      <c r="C24" s="13" t="n"/>
      <c r="D24" s="13" t="n"/>
      <c r="E24" s="14">
        <f>SUM(E9:E23)</f>
        <v/>
      </c>
      <c r="F24" s="15" t="n"/>
      <c r="G24" s="14">
        <f>SUM(G9:G23)</f>
        <v/>
      </c>
      <c r="H24" s="14">
        <f>SUM(H9:H23)</f>
        <v/>
      </c>
      <c r="I24" s="14">
        <f>SUM(I9:I23)</f>
        <v/>
      </c>
      <c r="J24" s="16">
        <f>IFERROR((E24-I24)/I24,"")</f>
        <v/>
      </c>
    </row>
    <row r="26" ht="26" customHeight="1">
      <c r="A26" s="4" t="inlineStr">
        <is>
          <t>ملخص الشهر</t>
        </is>
      </c>
    </row>
    <row r="27" ht="22" customHeight="1">
      <c r="A27" s="17" t="inlineStr">
        <is>
          <t>إجمالي صافي المبيعات</t>
        </is>
      </c>
      <c r="B27" s="18" t="n"/>
      <c r="C27" s="18" t="n"/>
      <c r="D27" s="19">
        <f>E24</f>
        <v/>
      </c>
    </row>
    <row r="28" ht="22" customHeight="1">
      <c r="A28" s="17" t="inlineStr">
        <is>
          <t>إجمالي الضريبة</t>
        </is>
      </c>
      <c r="B28" s="18" t="n"/>
      <c r="C28" s="18" t="n"/>
      <c r="D28" s="19">
        <f>G24</f>
        <v/>
      </c>
    </row>
    <row r="29" ht="22" customHeight="1">
      <c r="A29" s="17" t="inlineStr">
        <is>
          <t>إجمالي المبيعات شامل الضريبة</t>
        </is>
      </c>
      <c r="B29" s="18" t="n"/>
      <c r="C29" s="18" t="n"/>
      <c r="D29" s="19">
        <f>H24</f>
        <v/>
      </c>
    </row>
    <row r="30" ht="22" customHeight="1">
      <c r="A30" s="17" t="inlineStr">
        <is>
          <t>نسبة النمو عن الشهر السابق</t>
        </is>
      </c>
      <c r="B30" s="18" t="n"/>
      <c r="C30" s="18" t="n"/>
      <c r="D30" s="20">
        <f>J24</f>
        <v/>
      </c>
    </row>
    <row r="31" ht="22" customHeight="1">
      <c r="A31" s="17" t="inlineStr">
        <is>
          <t>عدد الأصناف المسجلة</t>
        </is>
      </c>
      <c r="B31" s="18" t="n"/>
      <c r="C31" s="18" t="n"/>
      <c r="D31" s="21">
        <f>COUNTA(A9:A23)</f>
        <v/>
      </c>
    </row>
    <row r="32" ht="28" customHeight="1">
      <c r="A32" s="22" t="inlineStr">
        <is>
          <t>ابدأ تجربتك المجانية لمدة 14 يوم</t>
        </is>
      </c>
    </row>
  </sheetData>
  <mergeCells count="10">
    <mergeCell ref="A28:C28"/>
    <mergeCell ref="A1:J1"/>
    <mergeCell ref="A31:C31"/>
    <mergeCell ref="A26:D26"/>
    <mergeCell ref="A27:C27"/>
    <mergeCell ref="A7:J7"/>
    <mergeCell ref="A24:D24"/>
    <mergeCell ref="A30:C30"/>
    <mergeCell ref="A29:C29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2026-09-06T16:31:46Z</dcterms:created>
  <dcterms:modified xmlns:dcterms="http://purl.org/dc/terms/" xmlns:xsi="http://www.w3.org/2001/XMLSchema-instance" xsi:type="dcterms:W3CDTF">2026-09-06T16:31:46Z</dcterms:modified>
</cp:coreProperties>
</file>